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9020" windowHeight="9852"/>
  </bookViews>
  <sheets>
    <sheet name="jahialade nimekiri 2016" sheetId="1" r:id="rId1"/>
    <sheet name="jahipakettide nimekiri 2016" sheetId="2" r:id="rId2"/>
  </sheets>
  <calcPr calcId="145621" concurrentCalc="0"/>
</workbook>
</file>

<file path=xl/calcChain.xml><?xml version="1.0" encoding="utf-8"?>
<calcChain xmlns="http://schemas.openxmlformats.org/spreadsheetml/2006/main">
  <c r="J11" i="1" l="1"/>
  <c r="L11" i="2"/>
  <c r="L12" i="2"/>
  <c r="L13" i="2"/>
  <c r="L14" i="2"/>
  <c r="L15" i="2"/>
  <c r="L10" i="2"/>
  <c r="L9" i="2"/>
  <c r="K9" i="1"/>
  <c r="K10" i="1"/>
  <c r="K11" i="1"/>
  <c r="J10" i="1"/>
  <c r="J9" i="1"/>
</calcChain>
</file>

<file path=xl/sharedStrings.xml><?xml version="1.0" encoding="utf-8"?>
<sst xmlns="http://schemas.openxmlformats.org/spreadsheetml/2006/main" count="93" uniqueCount="36">
  <si>
    <t>Jahipiirkond</t>
  </si>
  <si>
    <t>Jahiala</t>
  </si>
  <si>
    <t>Jahiala üldpind, ha</t>
  </si>
  <si>
    <t>Alghind, €</t>
  </si>
  <si>
    <t>Alghind €/ha</t>
  </si>
  <si>
    <t>Ettemaks, €</t>
  </si>
  <si>
    <t>põder</t>
  </si>
  <si>
    <t>punahirv</t>
  </si>
  <si>
    <t>metskits</t>
  </si>
  <si>
    <t>metssiga</t>
  </si>
  <si>
    <t>KURESSAARE</t>
  </si>
  <si>
    <t>Abruka</t>
  </si>
  <si>
    <t>Viidu</t>
  </si>
  <si>
    <t>KILINGI-NÕMME</t>
  </si>
  <si>
    <t>KINNITATUD</t>
  </si>
  <si>
    <t>sealhulgas RMK hallatav maa, ha</t>
  </si>
  <si>
    <t>Sõraliste küttimismaht, isendit</t>
  </si>
  <si>
    <t>Mändjala</t>
  </si>
  <si>
    <t>Kello</t>
  </si>
  <si>
    <t>RMK JAHIPIIRKONDADE SUURULUKILUBADE ENAMPAKKUMISE JAHIALADE NIMEKIRI 2016/2017 jahihooaeg</t>
  </si>
  <si>
    <t>Lisa 4</t>
  </si>
  <si>
    <t>Jahilubade kehtivusaeg, jahipäeva</t>
  </si>
  <si>
    <t>RMK JAHIPIIRKONDADE SUURULUKILUBADE PAKETTIDE NIMEKIRI 1.oktoober 2016 - 31.jaanuar 2017</t>
  </si>
  <si>
    <t>3 (pull, lehm, vasikas)</t>
  </si>
  <si>
    <t>3 (sokk, kits, tall)</t>
  </si>
  <si>
    <t>4 (sh. 2 täiskasvanut)</t>
  </si>
  <si>
    <t>Jahilubade pakett, nimetus</t>
  </si>
  <si>
    <t>KUR1</t>
  </si>
  <si>
    <t>KUR2</t>
  </si>
  <si>
    <t>KUR3</t>
  </si>
  <si>
    <t>3 (noor pull, lehm, vasikas)</t>
  </si>
  <si>
    <t>Sõraliste minimaalne küttimismaht, isendit</t>
  </si>
  <si>
    <t>3 järjestikust kuupäeva</t>
  </si>
  <si>
    <t>RMK juhatuse liikme  23.03.2016. a</t>
  </si>
  <si>
    <t>käskkirjaga nr 1-5/46</t>
  </si>
  <si>
    <t>Lisa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</si>
</sst>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5" xfId="0" applyBorder="1" applyAlignment="1">
      <alignment horizontal="center"/>
    </xf>
    <xf numFmtId="0" fontId="2" fillId="0" borderId="15" xfId="0" applyFont="1" applyBorder="1"/>
    <xf numFmtId="0" fontId="3" fillId="0" borderId="0" xfId="0" applyFont="1" applyAlignment="1">
      <alignment horizontal="right" vertical="center"/>
    </xf>
    <xf numFmtId="1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/>
    <xf numFmtId="0" fontId="2" fillId="0" borderId="15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K4" sqref="K4"/>
    </sheetView>
  </sheetViews>
  <sheetFormatPr defaultRowHeight="13.2" x14ac:dyDescent="0.25"/>
  <cols>
    <col min="1" max="1" width="16.109375" customWidth="1"/>
    <col min="2" max="2" width="12.6640625" customWidth="1"/>
    <col min="3" max="3" width="10.33203125" customWidth="1"/>
    <col min="4" max="4" width="13.44140625" customWidth="1"/>
    <col min="5" max="5" width="7.44140625" customWidth="1"/>
    <col min="9" max="9" width="8.6640625" customWidth="1"/>
    <col min="11" max="11" width="18" customWidth="1"/>
  </cols>
  <sheetData>
    <row r="1" spans="1:11" ht="15.6" x14ac:dyDescent="0.25">
      <c r="K1" s="3" t="s">
        <v>14</v>
      </c>
    </row>
    <row r="2" spans="1:11" ht="15.6" x14ac:dyDescent="0.25">
      <c r="K2" s="3" t="s">
        <v>33</v>
      </c>
    </row>
    <row r="3" spans="1:11" ht="15.6" x14ac:dyDescent="0.25">
      <c r="K3" s="3" t="s">
        <v>34</v>
      </c>
    </row>
    <row r="4" spans="1:11" ht="15.6" x14ac:dyDescent="0.25">
      <c r="K4" s="3" t="s">
        <v>35</v>
      </c>
    </row>
    <row r="5" spans="1:11" ht="13.8" thickBot="1" x14ac:dyDescent="0.3">
      <c r="A5" t="s">
        <v>19</v>
      </c>
    </row>
    <row r="6" spans="1:11" ht="36.75" customHeight="1" x14ac:dyDescent="0.25">
      <c r="A6" s="30" t="s">
        <v>0</v>
      </c>
      <c r="B6" s="32" t="s">
        <v>1</v>
      </c>
      <c r="C6" s="32" t="s">
        <v>2</v>
      </c>
      <c r="D6" s="34" t="s">
        <v>15</v>
      </c>
      <c r="E6" s="36" t="s">
        <v>31</v>
      </c>
      <c r="F6" s="37"/>
      <c r="G6" s="37"/>
      <c r="H6" s="38"/>
      <c r="I6" s="30" t="s">
        <v>3</v>
      </c>
      <c r="J6" s="18" t="s">
        <v>4</v>
      </c>
      <c r="K6" s="21" t="s">
        <v>5</v>
      </c>
    </row>
    <row r="7" spans="1:11" ht="12" customHeight="1" x14ac:dyDescent="0.25">
      <c r="A7" s="31"/>
      <c r="B7" s="33"/>
      <c r="C7" s="33"/>
      <c r="D7" s="35"/>
      <c r="E7" s="24" t="s">
        <v>6</v>
      </c>
      <c r="F7" s="26" t="s">
        <v>7</v>
      </c>
      <c r="G7" s="26" t="s">
        <v>8</v>
      </c>
      <c r="H7" s="28" t="s">
        <v>9</v>
      </c>
      <c r="I7" s="31"/>
      <c r="J7" s="19"/>
      <c r="K7" s="22"/>
    </row>
    <row r="8" spans="1:11" ht="12.75" customHeight="1" thickBot="1" x14ac:dyDescent="0.3">
      <c r="A8" s="25"/>
      <c r="B8" s="27"/>
      <c r="C8" s="27"/>
      <c r="D8" s="29"/>
      <c r="E8" s="25"/>
      <c r="F8" s="27"/>
      <c r="G8" s="27"/>
      <c r="H8" s="29"/>
      <c r="I8" s="25"/>
      <c r="J8" s="20"/>
      <c r="K8" s="23"/>
    </row>
    <row r="9" spans="1:11" x14ac:dyDescent="0.25">
      <c r="A9" s="7" t="s">
        <v>10</v>
      </c>
      <c r="B9" s="7" t="s">
        <v>11</v>
      </c>
      <c r="C9" s="8">
        <v>1080</v>
      </c>
      <c r="D9" s="9">
        <v>450.9</v>
      </c>
      <c r="E9" s="8">
        <v>2</v>
      </c>
      <c r="F9" s="8">
        <v>0</v>
      </c>
      <c r="G9" s="8">
        <v>3</v>
      </c>
      <c r="H9" s="8">
        <v>0</v>
      </c>
      <c r="I9" s="16">
        <v>2500</v>
      </c>
      <c r="J9" s="10">
        <f t="shared" ref="J9:J11" si="0">I9/C9</f>
        <v>2.3148148148148149</v>
      </c>
      <c r="K9" s="16">
        <f t="shared" ref="K9:K11" si="1">I9*0.1</f>
        <v>250</v>
      </c>
    </row>
    <row r="10" spans="1:11" x14ac:dyDescent="0.25">
      <c r="A10" s="2" t="s">
        <v>10</v>
      </c>
      <c r="B10" s="2" t="s">
        <v>12</v>
      </c>
      <c r="C10" s="5">
        <v>2140</v>
      </c>
      <c r="D10" s="4">
        <v>1462.2</v>
      </c>
      <c r="E10" s="5">
        <v>6</v>
      </c>
      <c r="F10" s="5">
        <v>9</v>
      </c>
      <c r="G10" s="5">
        <v>6</v>
      </c>
      <c r="H10" s="5">
        <v>23</v>
      </c>
      <c r="I10" s="17">
        <v>12000</v>
      </c>
      <c r="J10" s="6">
        <f t="shared" si="0"/>
        <v>5.6074766355140184</v>
      </c>
      <c r="K10" s="17">
        <f t="shared" si="1"/>
        <v>1200</v>
      </c>
    </row>
    <row r="11" spans="1:11" x14ac:dyDescent="0.25">
      <c r="A11" s="2" t="s">
        <v>13</v>
      </c>
      <c r="B11" s="2" t="s">
        <v>18</v>
      </c>
      <c r="C11" s="1">
        <v>5380</v>
      </c>
      <c r="D11" s="4">
        <v>4000</v>
      </c>
      <c r="E11" s="5">
        <v>10</v>
      </c>
      <c r="F11" s="5">
        <v>2</v>
      </c>
      <c r="G11" s="5">
        <v>3</v>
      </c>
      <c r="H11" s="5">
        <v>10</v>
      </c>
      <c r="I11" s="17">
        <v>15000</v>
      </c>
      <c r="J11" s="6">
        <f t="shared" si="0"/>
        <v>2.7881040892193307</v>
      </c>
      <c r="K11" s="17">
        <f t="shared" si="1"/>
        <v>1500</v>
      </c>
    </row>
  </sheetData>
  <mergeCells count="12">
    <mergeCell ref="A6:A8"/>
    <mergeCell ref="B6:B8"/>
    <mergeCell ref="C6:C8"/>
    <mergeCell ref="D6:D8"/>
    <mergeCell ref="E6:H6"/>
    <mergeCell ref="J6:J8"/>
    <mergeCell ref="K6:K8"/>
    <mergeCell ref="E7:E8"/>
    <mergeCell ref="F7:F8"/>
    <mergeCell ref="G7:G8"/>
    <mergeCell ref="H7:H8"/>
    <mergeCell ref="I6:I8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workbookViewId="0">
      <selection activeCell="L3" sqref="L3"/>
    </sheetView>
  </sheetViews>
  <sheetFormatPr defaultRowHeight="13.2" x14ac:dyDescent="0.25"/>
  <cols>
    <col min="1" max="1" width="15" customWidth="1"/>
    <col min="2" max="2" width="8.33203125" customWidth="1"/>
    <col min="3" max="3" width="8.109375" customWidth="1"/>
    <col min="4" max="5" width="10.21875" customWidth="1"/>
    <col min="6" max="6" width="18.44140625" customWidth="1"/>
    <col min="7" max="7" width="22.88671875" customWidth="1"/>
    <col min="8" max="8" width="14.44140625" customWidth="1"/>
    <col min="9" max="9" width="18" customWidth="1"/>
    <col min="10" max="10" width="8.6640625" customWidth="1"/>
    <col min="11" max="11" width="14.33203125" customWidth="1"/>
    <col min="12" max="12" width="11.109375" customWidth="1"/>
  </cols>
  <sheetData>
    <row r="1" spans="1:12" ht="15.6" x14ac:dyDescent="0.25">
      <c r="L1" s="3" t="s">
        <v>14</v>
      </c>
    </row>
    <row r="2" spans="1:12" ht="15.6" x14ac:dyDescent="0.25">
      <c r="L2" s="3" t="s">
        <v>33</v>
      </c>
    </row>
    <row r="3" spans="1:12" ht="15.6" x14ac:dyDescent="0.25">
      <c r="L3" s="3" t="s">
        <v>34</v>
      </c>
    </row>
    <row r="4" spans="1:12" ht="15.6" x14ac:dyDescent="0.25">
      <c r="L4" s="3" t="s">
        <v>20</v>
      </c>
    </row>
    <row r="5" spans="1:12" ht="13.8" thickBot="1" x14ac:dyDescent="0.3">
      <c r="A5" s="13" t="s">
        <v>22</v>
      </c>
    </row>
    <row r="6" spans="1:12" s="15" customFormat="1" ht="36.75" customHeight="1" x14ac:dyDescent="0.25">
      <c r="A6" s="30" t="s">
        <v>0</v>
      </c>
      <c r="B6" s="32" t="s">
        <v>1</v>
      </c>
      <c r="C6" s="32" t="s">
        <v>2</v>
      </c>
      <c r="D6" s="34" t="s">
        <v>15</v>
      </c>
      <c r="E6" s="42" t="s">
        <v>26</v>
      </c>
      <c r="F6" s="36" t="s">
        <v>16</v>
      </c>
      <c r="G6" s="37"/>
      <c r="H6" s="37"/>
      <c r="I6" s="38"/>
      <c r="J6" s="30" t="s">
        <v>3</v>
      </c>
      <c r="K6" s="32" t="s">
        <v>21</v>
      </c>
      <c r="L6" s="40" t="s">
        <v>5</v>
      </c>
    </row>
    <row r="7" spans="1:12" s="15" customFormat="1" ht="12" customHeight="1" x14ac:dyDescent="0.25">
      <c r="A7" s="31"/>
      <c r="B7" s="33"/>
      <c r="C7" s="33"/>
      <c r="D7" s="35"/>
      <c r="E7" s="43"/>
      <c r="F7" s="24" t="s">
        <v>6</v>
      </c>
      <c r="G7" s="26" t="s">
        <v>7</v>
      </c>
      <c r="H7" s="26" t="s">
        <v>8</v>
      </c>
      <c r="I7" s="28" t="s">
        <v>9</v>
      </c>
      <c r="J7" s="31"/>
      <c r="K7" s="33"/>
      <c r="L7" s="41"/>
    </row>
    <row r="8" spans="1:12" s="15" customFormat="1" ht="12.75" customHeight="1" x14ac:dyDescent="0.25">
      <c r="A8" s="31"/>
      <c r="B8" s="33"/>
      <c r="C8" s="33"/>
      <c r="D8" s="35"/>
      <c r="E8" s="44"/>
      <c r="F8" s="31"/>
      <c r="G8" s="33"/>
      <c r="H8" s="33"/>
      <c r="I8" s="35"/>
      <c r="J8" s="31"/>
      <c r="K8" s="39"/>
      <c r="L8" s="28"/>
    </row>
    <row r="9" spans="1:12" s="15" customFormat="1" ht="30" customHeight="1" x14ac:dyDescent="0.25">
      <c r="A9" s="14" t="s">
        <v>10</v>
      </c>
      <c r="B9" s="14" t="s">
        <v>17</v>
      </c>
      <c r="C9" s="12">
        <v>5775</v>
      </c>
      <c r="D9" s="12">
        <v>3210</v>
      </c>
      <c r="E9" s="11" t="s">
        <v>27</v>
      </c>
      <c r="F9" s="12" t="s">
        <v>23</v>
      </c>
      <c r="G9" s="12" t="s">
        <v>23</v>
      </c>
      <c r="H9" s="12" t="s">
        <v>24</v>
      </c>
      <c r="I9" s="12" t="s">
        <v>25</v>
      </c>
      <c r="J9" s="11">
        <v>6000</v>
      </c>
      <c r="K9" s="11" t="s">
        <v>32</v>
      </c>
      <c r="L9" s="11">
        <f>J9*0.1</f>
        <v>600</v>
      </c>
    </row>
    <row r="10" spans="1:12" s="15" customFormat="1" ht="30" customHeight="1" x14ac:dyDescent="0.25">
      <c r="A10" s="14" t="s">
        <v>10</v>
      </c>
      <c r="B10" s="14" t="s">
        <v>17</v>
      </c>
      <c r="C10" s="12">
        <v>5775</v>
      </c>
      <c r="D10" s="12">
        <v>3210</v>
      </c>
      <c r="E10" s="11" t="s">
        <v>27</v>
      </c>
      <c r="F10" s="12" t="s">
        <v>23</v>
      </c>
      <c r="G10" s="12" t="s">
        <v>23</v>
      </c>
      <c r="H10" s="12" t="s">
        <v>24</v>
      </c>
      <c r="I10" s="12" t="s">
        <v>25</v>
      </c>
      <c r="J10" s="11">
        <v>6000</v>
      </c>
      <c r="K10" s="11" t="s">
        <v>32</v>
      </c>
      <c r="L10" s="11">
        <f>J10*0.1</f>
        <v>600</v>
      </c>
    </row>
    <row r="11" spans="1:12" s="15" customFormat="1" ht="30" customHeight="1" x14ac:dyDescent="0.25">
      <c r="A11" s="14" t="s">
        <v>10</v>
      </c>
      <c r="B11" s="14" t="s">
        <v>17</v>
      </c>
      <c r="C11" s="12">
        <v>5775</v>
      </c>
      <c r="D11" s="12">
        <v>3210</v>
      </c>
      <c r="E11" s="11" t="s">
        <v>28</v>
      </c>
      <c r="F11" s="12" t="s">
        <v>23</v>
      </c>
      <c r="G11" s="12" t="s">
        <v>30</v>
      </c>
      <c r="H11" s="12" t="s">
        <v>24</v>
      </c>
      <c r="I11" s="12" t="s">
        <v>25</v>
      </c>
      <c r="J11" s="11">
        <v>4000</v>
      </c>
      <c r="K11" s="11" t="s">
        <v>32</v>
      </c>
      <c r="L11" s="11">
        <f t="shared" ref="L11:L15" si="0">J11*0.1</f>
        <v>400</v>
      </c>
    </row>
    <row r="12" spans="1:12" s="15" customFormat="1" ht="30" customHeight="1" x14ac:dyDescent="0.25">
      <c r="A12" s="14" t="s">
        <v>10</v>
      </c>
      <c r="B12" s="14" t="s">
        <v>17</v>
      </c>
      <c r="C12" s="12">
        <v>5775</v>
      </c>
      <c r="D12" s="12">
        <v>3210</v>
      </c>
      <c r="E12" s="11" t="s">
        <v>28</v>
      </c>
      <c r="F12" s="12" t="s">
        <v>23</v>
      </c>
      <c r="G12" s="12" t="s">
        <v>30</v>
      </c>
      <c r="H12" s="12" t="s">
        <v>24</v>
      </c>
      <c r="I12" s="12" t="s">
        <v>25</v>
      </c>
      <c r="J12" s="11">
        <v>4000</v>
      </c>
      <c r="K12" s="11" t="s">
        <v>32</v>
      </c>
      <c r="L12" s="11">
        <f t="shared" si="0"/>
        <v>400</v>
      </c>
    </row>
    <row r="13" spans="1:12" s="15" customFormat="1" ht="30" customHeight="1" x14ac:dyDescent="0.25">
      <c r="A13" s="14" t="s">
        <v>10</v>
      </c>
      <c r="B13" s="14" t="s">
        <v>17</v>
      </c>
      <c r="C13" s="12">
        <v>5775</v>
      </c>
      <c r="D13" s="12">
        <v>3210</v>
      </c>
      <c r="E13" s="11" t="s">
        <v>28</v>
      </c>
      <c r="F13" s="12" t="s">
        <v>23</v>
      </c>
      <c r="G13" s="12" t="s">
        <v>30</v>
      </c>
      <c r="H13" s="12" t="s">
        <v>24</v>
      </c>
      <c r="I13" s="12" t="s">
        <v>25</v>
      </c>
      <c r="J13" s="11">
        <v>4000</v>
      </c>
      <c r="K13" s="11" t="s">
        <v>32</v>
      </c>
      <c r="L13" s="11">
        <f t="shared" si="0"/>
        <v>400</v>
      </c>
    </row>
    <row r="14" spans="1:12" s="15" customFormat="1" ht="30" customHeight="1" x14ac:dyDescent="0.25">
      <c r="A14" s="14" t="s">
        <v>10</v>
      </c>
      <c r="B14" s="14" t="s">
        <v>17</v>
      </c>
      <c r="C14" s="12">
        <v>5775</v>
      </c>
      <c r="D14" s="12">
        <v>3210</v>
      </c>
      <c r="E14" s="11" t="s">
        <v>29</v>
      </c>
      <c r="F14" s="12">
        <v>0</v>
      </c>
      <c r="G14" s="12" t="s">
        <v>30</v>
      </c>
      <c r="H14" s="12">
        <v>0</v>
      </c>
      <c r="I14" s="12" t="s">
        <v>25</v>
      </c>
      <c r="J14" s="11">
        <v>2000</v>
      </c>
      <c r="K14" s="11" t="s">
        <v>32</v>
      </c>
      <c r="L14" s="11">
        <f t="shared" si="0"/>
        <v>200</v>
      </c>
    </row>
    <row r="15" spans="1:12" s="15" customFormat="1" ht="30" customHeight="1" x14ac:dyDescent="0.25">
      <c r="A15" s="14" t="s">
        <v>10</v>
      </c>
      <c r="B15" s="14" t="s">
        <v>17</v>
      </c>
      <c r="C15" s="12">
        <v>5775</v>
      </c>
      <c r="D15" s="12">
        <v>3210</v>
      </c>
      <c r="E15" s="11" t="s">
        <v>29</v>
      </c>
      <c r="F15" s="12">
        <v>0</v>
      </c>
      <c r="G15" s="12" t="s">
        <v>30</v>
      </c>
      <c r="H15" s="12">
        <v>0</v>
      </c>
      <c r="I15" s="12" t="s">
        <v>25</v>
      </c>
      <c r="J15" s="11">
        <v>2000</v>
      </c>
      <c r="K15" s="11" t="s">
        <v>32</v>
      </c>
      <c r="L15" s="11">
        <f t="shared" si="0"/>
        <v>200</v>
      </c>
    </row>
  </sheetData>
  <mergeCells count="13">
    <mergeCell ref="A6:A8"/>
    <mergeCell ref="B6:B8"/>
    <mergeCell ref="C6:C8"/>
    <mergeCell ref="D6:D8"/>
    <mergeCell ref="F6:I6"/>
    <mergeCell ref="E6:E8"/>
    <mergeCell ref="K6:K8"/>
    <mergeCell ref="L6:L8"/>
    <mergeCell ref="F7:F8"/>
    <mergeCell ref="G7:G8"/>
    <mergeCell ref="H7:H8"/>
    <mergeCell ref="I7:I8"/>
    <mergeCell ref="J6:J8"/>
  </mergeCells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jahialade nimekiri 2016</vt:lpstr>
      <vt:lpstr>jahipakettide nimekiri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Kersti Värk</cp:lastModifiedBy>
  <cp:lastPrinted>2016-03-23T08:51:49Z</cp:lastPrinted>
  <dcterms:created xsi:type="dcterms:W3CDTF">2013-02-21T11:54:07Z</dcterms:created>
  <dcterms:modified xsi:type="dcterms:W3CDTF">2016-03-23T10:12:31Z</dcterms:modified>
</cp:coreProperties>
</file>